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ovaraee-my.sharepoint.com/personal/eva-mari_luts_arcovara_ee/Documents/Transpordiamet 2025/POS 22 Kunnimäe/"/>
    </mc:Choice>
  </mc:AlternateContent>
  <xr:revisionPtr revIDLastSave="144" documentId="8_{6268FB33-C99E-4E87-BCB0-D8B80633BB97}" xr6:coauthVersionLast="47" xr6:coauthVersionMax="47" xr10:uidLastSave="{FA520F98-1F34-4921-BC36-6DD91BD7AFE5}"/>
  <bookViews>
    <workbookView xWindow="31050" yWindow="2250" windowWidth="48165" windowHeight="15345" firstSheet="2" activeTab="2" xr2:uid="{00000000-000D-0000-FFFF-FFFF00000000}"/>
  </bookViews>
  <sheets>
    <sheet name="Data" sheetId="4" state="hidden" r:id="rId1"/>
    <sheet name="Defs" sheetId="3" state="hidden" r:id="rId2"/>
    <sheet name="Hoonestamata maatulundusmaa" sheetId="7" r:id="rId3"/>
  </sheets>
  <definedNames>
    <definedName name="n_AreaType">t_AreaType[AreaType]</definedName>
    <definedName name="n_Breeam">t_Breeam[Breeam]</definedName>
    <definedName name="n_BuiltZertNames">t_BuiltZert[BuiltZert]</definedName>
    <definedName name="n_DGNB">t_DGNB[DGNB]</definedName>
    <definedName name="n_GreenLease">t_greenLease[GreenLease]</definedName>
    <definedName name="n_GreenStar">t_GreenStar[GreenStar]</definedName>
    <definedName name="n_HQE">t_HQE[HQE]</definedName>
    <definedName name="n_ImmediateVici">t_ImmediateVici[ImmediateVici]</definedName>
    <definedName name="n_Leed">t_Leed[Leed]</definedName>
    <definedName name="n_MediaEquip">t_MediaEquip[MediaEquip]</definedName>
    <definedName name="n_monuprot">t_monuprot[MonumentProtection]</definedName>
    <definedName name="n_Nabers">t_Nabers[Nabers]</definedName>
    <definedName name="n_quali">t_quali[Quali]</definedName>
    <definedName name="n_RenewEner">t_renewEnerg[RenewableEnergy]</definedName>
    <definedName name="n_yes_na">t_yes_na[yes_na]</definedName>
    <definedName name="n_yn">t_yes_no[yes_no]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B37" i="4"/>
  <c r="B36" i="4"/>
  <c r="B35" i="4"/>
  <c r="B28" i="4"/>
  <c r="B29" i="4"/>
  <c r="B30" i="4"/>
  <c r="B31" i="4"/>
  <c r="B32" i="4"/>
  <c r="B33" i="4"/>
  <c r="B34" i="4"/>
  <c r="B27" i="4"/>
  <c r="B21" i="4"/>
  <c r="B22" i="4"/>
  <c r="B23" i="4"/>
  <c r="B24" i="4"/>
  <c r="B25" i="4"/>
  <c r="B26" i="4"/>
  <c r="B20" i="4"/>
  <c r="B11" i="4"/>
  <c r="B12" i="4"/>
  <c r="B13" i="4"/>
  <c r="B14" i="4"/>
  <c r="B15" i="4"/>
  <c r="B16" i="4"/>
  <c r="B17" i="4"/>
  <c r="B18" i="4"/>
  <c r="B19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<sst xmlns="http://schemas.openxmlformats.org/spreadsheetml/2006/main" count="322" uniqueCount="177">
  <si>
    <t>Parameter</t>
  </si>
  <si>
    <t>Value</t>
  </si>
  <si>
    <t>Address</t>
  </si>
  <si>
    <t>RenewEnerg</t>
  </si>
  <si>
    <t>GreenLease</t>
  </si>
  <si>
    <t>ContSites</t>
  </si>
  <si>
    <t>PullMaterial</t>
  </si>
  <si>
    <t>MonumentProt</t>
  </si>
  <si>
    <t>Daylight</t>
  </si>
  <si>
    <t>Illumination</t>
  </si>
  <si>
    <t>Humidity</t>
  </si>
  <si>
    <t>Ergonomic workplace</t>
  </si>
  <si>
    <t>Acoustic</t>
  </si>
  <si>
    <t>Indoor air quality</t>
  </si>
  <si>
    <t>Physical health activity</t>
  </si>
  <si>
    <t>Water quality</t>
  </si>
  <si>
    <t>Heating</t>
  </si>
  <si>
    <t>Smart building</t>
  </si>
  <si>
    <t>proximity to public transport</t>
  </si>
  <si>
    <t>central stations</t>
  </si>
  <si>
    <t>e-mobility (charging points)</t>
  </si>
  <si>
    <t>sharing (bicycles, scooters)</t>
  </si>
  <si>
    <t>parking spaces</t>
  </si>
  <si>
    <t>parking spaces for bicycles and scooters</t>
  </si>
  <si>
    <t>shuttle service</t>
  </si>
  <si>
    <t>public infrastructure</t>
  </si>
  <si>
    <t xml:space="preserve">local supply </t>
  </si>
  <si>
    <t>service providers</t>
  </si>
  <si>
    <t>green spaces</t>
  </si>
  <si>
    <t>parks</t>
  </si>
  <si>
    <t>forest</t>
  </si>
  <si>
    <t>water areas</t>
  </si>
  <si>
    <t>seating/rest areas</t>
  </si>
  <si>
    <t>MediaEquip</t>
  </si>
  <si>
    <t>Imissions</t>
  </si>
  <si>
    <t>SocialSpaces</t>
  </si>
  <si>
    <t>LegalReq</t>
  </si>
  <si>
    <t>Sort</t>
  </si>
  <si>
    <t>BuiltZert</t>
  </si>
  <si>
    <t>Breeam</t>
  </si>
  <si>
    <t>green</t>
  </si>
  <si>
    <t>DGNB</t>
  </si>
  <si>
    <t>HQE</t>
  </si>
  <si>
    <t>Leed</t>
  </si>
  <si>
    <t>Nabers</t>
  </si>
  <si>
    <t>GreenStar</t>
  </si>
  <si>
    <t>yes_no</t>
  </si>
  <si>
    <t>AreaType</t>
  </si>
  <si>
    <t>RenewableEnergy</t>
  </si>
  <si>
    <t>MonumentProtection</t>
  </si>
  <si>
    <t>Quali</t>
  </si>
  <si>
    <t>ImmediateVici</t>
  </si>
  <si>
    <t>yes_na</t>
  </si>
  <si>
    <t>Outstanding</t>
  </si>
  <si>
    <t>yes</t>
  </si>
  <si>
    <t>Platin</t>
  </si>
  <si>
    <t>Exceptionnel</t>
  </si>
  <si>
    <t>6 Stars</t>
  </si>
  <si>
    <t>total building</t>
  </si>
  <si>
    <t>electricity generation at the building</t>
  </si>
  <si>
    <t>all contracts</t>
  </si>
  <si>
    <t>full listed</t>
  </si>
  <si>
    <t>very good</t>
  </si>
  <si>
    <t>Noise</t>
  </si>
  <si>
    <t>Excellent</t>
  </si>
  <si>
    <t>Gold</t>
  </si>
  <si>
    <t>5 Stars</t>
  </si>
  <si>
    <t>no</t>
  </si>
  <si>
    <t>partial area</t>
  </si>
  <si>
    <t>electricity generation with storage at the building</t>
  </si>
  <si>
    <t>partially agreed</t>
  </si>
  <si>
    <t>partial listed</t>
  </si>
  <si>
    <t>good</t>
  </si>
  <si>
    <t>Commercial area</t>
  </si>
  <si>
    <t>n/a</t>
  </si>
  <si>
    <t>Very Good</t>
  </si>
  <si>
    <t>Silver</t>
  </si>
  <si>
    <t>Très bon</t>
  </si>
  <si>
    <t>4 Stars</t>
  </si>
  <si>
    <t>purchase of renewable energy from outside</t>
  </si>
  <si>
    <t>none</t>
  </si>
  <si>
    <t>average</t>
  </si>
  <si>
    <t>Sports facilities</t>
  </si>
  <si>
    <t>Good</t>
  </si>
  <si>
    <t>Bronze</t>
  </si>
  <si>
    <t>Bon</t>
  </si>
  <si>
    <t>Certified</t>
  </si>
  <si>
    <t>3 Stars</t>
  </si>
  <si>
    <t>sufficient</t>
  </si>
  <si>
    <t>Exhaust fumes</t>
  </si>
  <si>
    <t>Pass</t>
  </si>
  <si>
    <t>2 Stars</t>
  </si>
  <si>
    <t>insufficient</t>
  </si>
  <si>
    <t>unclassified</t>
  </si>
  <si>
    <t>1 Stars</t>
  </si>
  <si>
    <t>Auswahl „“, „“, “”</t>
  </si>
  <si>
    <t>ESG tegurid</t>
  </si>
  <si>
    <t>Iseloomustus</t>
  </si>
  <si>
    <t>Andmeallikas</t>
  </si>
  <si>
    <t>Kvantitatiivne või kvalitatiivne näitaja</t>
  </si>
  <si>
    <t>Mõju väärtusele ja leevendusmeetmed</t>
  </si>
  <si>
    <t>Viide hinnangus olevale detailsemale infole</t>
  </si>
  <si>
    <t>1. Müra</t>
  </si>
  <si>
    <t>Tööstusmüra tase aasta keskmisena (dB)</t>
  </si>
  <si>
    <t>-</t>
  </si>
  <si>
    <t>Maa- ja Ruumiamet</t>
  </si>
  <si>
    <t>teave puudub</t>
  </si>
  <si>
    <t>vt peatükk 3.2</t>
  </si>
  <si>
    <t>Liiklusmüra tase aasta keskmisena (dB)</t>
  </si>
  <si>
    <t>oluline negatiivne mõju puudub, taset võib piirkonnas pidada üsna tavapäraseks</t>
  </si>
  <si>
    <t>2. Reostus, reostusoht, jääkreostus</t>
  </si>
  <si>
    <t>Reostus ja reostuseoht, erinevad seda tõendavad materjalid, sh keskkonnaekspertiisid</t>
  </si>
  <si>
    <t>Jah/ei</t>
  </si>
  <si>
    <t>algandmete esitaja(d)</t>
  </si>
  <si>
    <t>teadaolevalt reostust või ka selle ohtu ei esine, tõendavad materjalid  (sh ekspertiisid) puuduvad</t>
  </si>
  <si>
    <t>Jääkreostus, erinevad seda tõendavad materjalid, sh keskkonnaekspertiisid</t>
  </si>
  <si>
    <t>Keskkonnaportaal, algandmete esitaja(d)</t>
  </si>
  <si>
    <t>teadaolevalt ei esine, materjalid puuduvad</t>
  </si>
  <si>
    <t xml:space="preserve">Ohtlikud käitised </t>
  </si>
  <si>
    <t>teadaolevalt ei esine</t>
  </si>
  <si>
    <t>3. Füüsilised kliimariskid ja kohanemisvajadus</t>
  </si>
  <si>
    <t>Veega seonduvad riskid</t>
  </si>
  <si>
    <t>Üleujutusrisk</t>
  </si>
  <si>
    <t>- hoone kahjustus tugevate sademete tõttu
- äkiliselt suurenenud vee läbivool jõgedes ja järvedes
- merevee taseme tõus
- madal mereäärne ala ohustatud tugevate merepoolsete tuulte puhul kas vara asub või ei asu üleujutusala riskipiirkonnas
- esinemistõenäosus üks kord 10 aasta jooksul — jah/ei
- esinemistõenäosus üks kord 50 aasta jooksul — jah/ei
- esinemistõenäosus üks kord 100 aasta jooksul — jah/ei
- üleujutusalade kaardi väljavõte</t>
  </si>
  <si>
    <t>Maa- ja Ruumiamet, visuaalne vaatlus</t>
  </si>
  <si>
    <t>Probleemid veevarustusega (põhjavee taseme kriitiline langus lokaalses veehaarde piirkonnas, veestress, jms)</t>
  </si>
  <si>
    <t>Veeriski maandavate investeeringute ja meetmete vajadus ja asjakohasus</t>
  </si>
  <si>
    <t>Maapinnaga seonduvad riskid</t>
  </si>
  <si>
    <t>Mulla degradatsioon ja maapinna erosioon (intensiivse maaharimise tõttu)</t>
  </si>
  <si>
    <t>mulla degradatsioon intensiivse maaharimise tõttu
maapinna ja/või mulla erosioon sademete mõjul
kalda erosiooni oht (mererannik, jõe või järve kallas) tingituna tormidest, kõrgveest, üleujutustest, normi ületavast sademete hulgast</t>
  </si>
  <si>
    <t>Pinnaseriski maandavate investeeringute ja meetmete vajadus ja asjakohasus</t>
  </si>
  <si>
    <t>Õhuga seonduvad riskid</t>
  </si>
  <si>
    <t>Metsatulekahju risk</t>
  </si>
  <si>
    <t>Soojussaarte olemasolu</t>
  </si>
  <si>
    <t>4. Keskkonnaalased tegurid</t>
  </si>
  <si>
    <t>Radoonioht</t>
  </si>
  <si>
    <t>Eesti radooniriski levialade kaart</t>
  </si>
  <si>
    <t>otsene negatiivne mõju puudub</t>
  </si>
  <si>
    <t>Looduskaitseala koosseisu kuulumine ja muud maakasutuse piirangud</t>
  </si>
  <si>
    <t>Maardlad</t>
  </si>
  <si>
    <t>ei esine</t>
  </si>
  <si>
    <t>Muud looduslikud ohud ja ohuallikad</t>
  </si>
  <si>
    <t>Jah/ei, täpsem kirjeldus</t>
  </si>
  <si>
    <t>Maa- ja Ruumiamet, visuaalne vaatlus, algandmete esitaja(d)</t>
  </si>
  <si>
    <t>5. Heaolu ja keskkonnasäästu lisanäitajad</t>
  </si>
  <si>
    <t>Vee päritolu</t>
  </si>
  <si>
    <t>ühisveevärk
puurkaev
salvkaev
muu (ennekõike pinnaveekogud)</t>
  </si>
  <si>
    <t>Vee tarbimise maht</t>
  </si>
  <si>
    <t>Reovee käitlemine</t>
  </si>
  <si>
    <t>ühiskanalisatsioon
kinnistul asuv omapuhasti või tööstusreoveepuhasti
kogumismahuti</t>
  </si>
  <si>
    <t>Elektriautode laadimiskohtade olemasolu ja kaugus lähematest laadismispunktidest</t>
  </si>
  <si>
    <t>Jalg- ja tõukerataste parkla olemasolu</t>
  </si>
  <si>
    <t>Jäätmete liigiti kogumise võimalus</t>
  </si>
  <si>
    <t>Ühistranspordi lähedus, valikuvõimalus ja kasutusmugavus</t>
  </si>
  <si>
    <t>Ülevaatlik kirjeldus</t>
  </si>
  <si>
    <t>Google Maps, Delfi kaart, algandmete esitaja(d)</t>
  </si>
  <si>
    <t>6. Seisukord ja juhtimine</t>
  </si>
  <si>
    <t xml:space="preserve">Hinnang omanikult saadud andmete kvaliteedi kohta </t>
  </si>
  <si>
    <t>esitada ilmnenud vastuolud nende olemasolul ja anda üldine hinnang andmete kvaliteedile</t>
  </si>
  <si>
    <t>hinnanguliselt "väga hea", vastuolud puuduvad</t>
  </si>
  <si>
    <t>vt peatükk 3.1 ja Lisa nr 3</t>
  </si>
  <si>
    <t xml:space="preserve"> visuaalne vaatlus, algandmete esitaja(d)</t>
  </si>
  <si>
    <t>visuaalne vaatlus, elektriautod.ee laadimispunktide kaart ja Delfi kaart</t>
  </si>
  <si>
    <t>vt peatükk 3.3</t>
  </si>
  <si>
    <t>otsene mõju puudub, vajaduse korral on võimalik kinnisasjal vastav lahendus tagada</t>
  </si>
  <si>
    <t>vt peatükk 3.3 ja 5.4</t>
  </si>
  <si>
    <t>vt peatükk 2.2</t>
  </si>
  <si>
    <t>otsene negatiivne mõju  puudub</t>
  </si>
  <si>
    <t>vara paikneb loodusliku kõrghaljastuse piirkonnas, mistõttu võib esineda metsatulekahjude esile kerkimise riski</t>
  </si>
  <si>
    <t xml:space="preserve">otsene negatiivne mõju puudub, riske saab maandada eelkõige läbi kindlustuslepingu sõlmimise </t>
  </si>
  <si>
    <t>kõrge radooniriskiga ala</t>
  </si>
  <si>
    <t>otsene mõju puudub</t>
  </si>
  <si>
    <t>mõju puudub</t>
  </si>
  <si>
    <t>puudub</t>
  </si>
  <si>
    <t xml:space="preserve">looduskaitseala koosseisu ei kuulu, tavapärased tehnovõrkusega seotud maakasutuse piirangud </t>
  </si>
  <si>
    <t>kinnisasjal võimalused puuduvad, lähim teadaolev avalikult kasutatav laadimisjaam ~ 2,5 km</t>
  </si>
  <si>
    <t>lähim ühistranspordi bussipeatus ~800 m kaugusel - maakonnaliinid.
Bussiühendust linnade vahel ja ühistranspordi liikumissagedust võib pidada rahuldavaks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</si>
</sst>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4" tint="-0.249977111117893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4111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center" indent="3"/>
    </xf>
    <xf numFmtId="0" fontId="0" fillId="2" borderId="1" xfId="0" applyFill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4" fillId="0" borderId="6" xfId="2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4" fillId="0" borderId="0" xfId="2"/>
    <xf numFmtId="0" fontId="7" fillId="5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2" fillId="3" borderId="6" xfId="0" applyFont="1" applyFill="1" applyBorder="1"/>
    <xf numFmtId="0" fontId="11" fillId="3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10" fillId="0" borderId="6" xfId="0" applyFont="1" applyBorder="1"/>
    <xf numFmtId="0" fontId="6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</cellXfs>
  <cellStyles count="3">
    <cellStyle name="Hyperlink" xfId="2" builtinId="8"/>
    <cellStyle name="Normal" xfId="0" builtinId="0"/>
    <cellStyle name="Standard_Grundmasken_EUR1" xfId="1" xr:uid="{00000000-0005-0000-0000-000002000000}"/>
  </cellStyles>
  <dxfs count="4"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9411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_Data" displayName="t_Data" ref="A3:B38" totalsRowShown="0">
  <autoFilter ref="A3:B38" xr:uid="{00000000-0009-0000-0100-000013000000}"/>
  <tableColumns count="2">
    <tableColumn id="1" xr3:uid="{00000000-0010-0000-0000-000001000000}" name="Parameter" dataDxfId="3"/>
    <tableColumn id="2" xr3:uid="{00000000-0010-0000-0000-000002000000}" name="Valu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_AreaType" displayName="t_AreaType" ref="Z6:Z8" totalsRowShown="0">
  <autoFilter ref="Z6:Z8" xr:uid="{00000000-0009-0000-0100-00000B000000}"/>
  <tableColumns count="1">
    <tableColumn id="1" xr3:uid="{00000000-0010-0000-0900-000001000000}" name="AreaTyp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_renewEnerg" displayName="t_renewEnerg" ref="AB6:AB10" totalsRowShown="0">
  <autoFilter ref="AB6:AB10" xr:uid="{00000000-0009-0000-0100-00000C000000}"/>
  <tableColumns count="1">
    <tableColumn id="1" xr3:uid="{00000000-0010-0000-0A00-000001000000}" name="RenewableEnerg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_greenLease" displayName="t_greenLease" ref="AD6:AD9" totalsRowShown="0">
  <autoFilter ref="AD6:AD9" xr:uid="{00000000-0009-0000-0100-00000D000000}"/>
  <tableColumns count="1">
    <tableColumn id="1" xr3:uid="{00000000-0010-0000-0B00-000001000000}" name="GreenLeas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_monuprot" displayName="t_monuprot" ref="AF6:AF9" totalsRowShown="0">
  <autoFilter ref="AF6:AF9" xr:uid="{00000000-0009-0000-0100-00000E000000}"/>
  <tableColumns count="1">
    <tableColumn id="1" xr3:uid="{00000000-0010-0000-0C00-000001000000}" name="MonumentProtection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_quali" displayName="t_quali" ref="AH6:AH12" totalsRowShown="0">
  <autoFilter ref="AH6:AH12" xr:uid="{00000000-0009-0000-0100-00000F000000}"/>
  <tableColumns count="1">
    <tableColumn id="1" xr3:uid="{00000000-0010-0000-0D00-000001000000}" name="Quali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_MediaEquip" displayName="t_MediaEquip" ref="AJ6:AJ12" totalsRowShown="0">
  <autoFilter ref="AJ6:AJ12" xr:uid="{00000000-0009-0000-0100-000010000000}"/>
  <tableColumns count="1">
    <tableColumn id="1" xr3:uid="{00000000-0010-0000-0E00-000001000000}" name="MediaEquip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_ImmediateVici" displayName="t_ImmediateVici" ref="AL6:AL11" totalsRowShown="0">
  <autoFilter ref="AL6:AL11" xr:uid="{00000000-0009-0000-0100-000011000000}"/>
  <tableColumns count="1">
    <tableColumn id="1" xr3:uid="{00000000-0010-0000-0F00-000001000000}" name="ImmediateVici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_yes_na" displayName="t_yes_na" ref="AN6:AN8" totalsRowShown="0">
  <autoFilter ref="AN6:AN8" xr:uid="{00000000-0009-0000-0100-000012000000}"/>
  <tableColumns count="1">
    <tableColumn id="1" xr3:uid="{00000000-0010-0000-1000-000001000000}" name="yes_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_BuiltZert" displayName="t_BuiltZert" ref="A6:B13" totalsRowShown="0">
  <autoFilter ref="A6:B13" xr:uid="{00000000-0009-0000-0100-000003000000}"/>
  <sortState xmlns:xlrd2="http://schemas.microsoft.com/office/spreadsheetml/2017/richdata2" ref="A7:B12">
    <sortCondition ref="A7:A13"/>
  </sortState>
  <tableColumns count="2">
    <tableColumn id="2" xr3:uid="{00000000-0010-0000-0100-000002000000}" name="Sort"/>
    <tableColumn id="1" xr3:uid="{00000000-0010-0000-0100-000001000000}" name="BuiltZer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_Breeam" displayName="t_Breeam" ref="D6:E12" totalsRowShown="0" tableBorderDxfId="2">
  <autoFilter ref="D6:E12" xr:uid="{00000000-0009-0000-0100-000004000000}"/>
  <tableColumns count="2">
    <tableColumn id="1" xr3:uid="{00000000-0010-0000-0200-000001000000}" name="Breeam" dataDxfId="1"/>
    <tableColumn id="2" xr3:uid="{00000000-0010-0000-0200-000002000000}" name="green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_Leed" displayName="t_Leed" ref="M6:N10" totalsRowShown="0">
  <autoFilter ref="M6:N10" xr:uid="{00000000-0009-0000-0100-000005000000}"/>
  <tableColumns count="2">
    <tableColumn id="1" xr3:uid="{00000000-0010-0000-0300-000001000000}" name="Leed"/>
    <tableColumn id="2" xr3:uid="{00000000-0010-0000-0300-000002000000}" name="gree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_DGNB" displayName="t_DGNB" ref="G6:H10" totalsRowShown="0">
  <autoFilter ref="G6:H10" xr:uid="{00000000-0009-0000-0100-000006000000}"/>
  <tableColumns count="2">
    <tableColumn id="1" xr3:uid="{00000000-0010-0000-0400-000001000000}" name="DGNB"/>
    <tableColumn id="2" xr3:uid="{00000000-0010-0000-0400-000002000000}" name="gree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_HQE" displayName="t_HQE" ref="J6:K11" totalsRowShown="0">
  <autoFilter ref="J6:K11" xr:uid="{00000000-0009-0000-0100-000007000000}"/>
  <tableColumns count="2">
    <tableColumn id="1" xr3:uid="{00000000-0010-0000-0500-000001000000}" name="HQE"/>
    <tableColumn id="2" xr3:uid="{00000000-0010-0000-0500-000002000000}" name="gree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_yes_no" displayName="t_yes_no" ref="W6:W8" totalsRowShown="0">
  <autoFilter ref="W6:W8" xr:uid="{00000000-0009-0000-0100-000008000000}"/>
  <tableColumns count="1">
    <tableColumn id="1" xr3:uid="{00000000-0010-0000-0600-000001000000}" name="yes_n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_Nabers" displayName="t_Nabers" ref="P6:Q12" totalsRowShown="0">
  <autoFilter ref="P6:Q12" xr:uid="{00000000-0009-0000-0100-000009000000}"/>
  <tableColumns count="2">
    <tableColumn id="1" xr3:uid="{00000000-0010-0000-0700-000001000000}" name="Nabers"/>
    <tableColumn id="2" xr3:uid="{00000000-0010-0000-0700-000002000000}" name="gree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_GreenStar" displayName="t_GreenStar" ref="S6:T12" totalsRowShown="0">
  <autoFilter ref="S6:T12" xr:uid="{00000000-0009-0000-0100-00000A000000}"/>
  <tableColumns count="2">
    <tableColumn id="1" xr3:uid="{00000000-0010-0000-0800-000001000000}" name="GreenStar"/>
    <tableColumn id="2" xr3:uid="{00000000-0010-0000-0800-000002000000}" name="gre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xgis.maaamet.ee/xgis2/page/app/maardlad" TargetMode="External"/><Relationship Id="rId1" Type="http://schemas.openxmlformats.org/officeDocument/2006/relationships/hyperlink" Target="https://xgis.maaamet.ee/xgis2/page/app/paasteamet_ohtve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8"/>
  <sheetViews>
    <sheetView workbookViewId="0">
      <selection activeCell="AJ10" sqref="AJ10"/>
    </sheetView>
  </sheetViews>
  <sheetFormatPr defaultColWidth="11.42578125" defaultRowHeight="15" x14ac:dyDescent="0.25"/>
  <cols>
    <col min="1" max="1" width="34.140625" bestFit="1" customWidth="1"/>
    <col min="2" max="2" width="19.85546875" bestFit="1" customWidth="1"/>
  </cols>
  <sheetData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 t="e">
        <f>#REF!</f>
        <v>#REF!</v>
      </c>
    </row>
    <row r="5" spans="1:2" x14ac:dyDescent="0.25">
      <c r="A5" t="s">
        <v>3</v>
      </c>
      <c r="B5" t="e">
        <f>#REF!</f>
        <v>#REF!</v>
      </c>
    </row>
    <row r="6" spans="1:2" x14ac:dyDescent="0.25">
      <c r="A6" t="s">
        <v>4</v>
      </c>
      <c r="B6" t="e">
        <f>#REF!</f>
        <v>#REF!</v>
      </c>
    </row>
    <row r="7" spans="1:2" x14ac:dyDescent="0.25">
      <c r="A7" t="s">
        <v>5</v>
      </c>
      <c r="B7" t="e">
        <f>#REF!</f>
        <v>#REF!</v>
      </c>
    </row>
    <row r="8" spans="1:2" x14ac:dyDescent="0.25">
      <c r="A8" t="s">
        <v>6</v>
      </c>
      <c r="B8" t="e">
        <f>#REF!</f>
        <v>#REF!</v>
      </c>
    </row>
    <row r="9" spans="1:2" x14ac:dyDescent="0.25">
      <c r="A9" t="s">
        <v>7</v>
      </c>
      <c r="B9" t="e">
        <f>#REF!</f>
        <v>#REF!</v>
      </c>
    </row>
    <row r="10" spans="1:2" x14ac:dyDescent="0.25">
      <c r="A10" t="s">
        <v>8</v>
      </c>
      <c r="B10" t="e">
        <f>#REF!</f>
        <v>#REF!</v>
      </c>
    </row>
    <row r="11" spans="1:2" x14ac:dyDescent="0.25">
      <c r="A11" t="s">
        <v>9</v>
      </c>
      <c r="B11" t="e">
        <f>#REF!</f>
        <v>#REF!</v>
      </c>
    </row>
    <row r="12" spans="1:2" x14ac:dyDescent="0.25">
      <c r="A12" t="s">
        <v>10</v>
      </c>
      <c r="B12" t="e">
        <f>#REF!</f>
        <v>#REF!</v>
      </c>
    </row>
    <row r="13" spans="1:2" x14ac:dyDescent="0.25">
      <c r="A13" t="s">
        <v>11</v>
      </c>
      <c r="B13" t="e">
        <f>#REF!</f>
        <v>#REF!</v>
      </c>
    </row>
    <row r="14" spans="1:2" x14ac:dyDescent="0.25">
      <c r="A14" t="s">
        <v>12</v>
      </c>
      <c r="B14" t="e">
        <f>#REF!</f>
        <v>#REF!</v>
      </c>
    </row>
    <row r="15" spans="1:2" x14ac:dyDescent="0.25">
      <c r="A15" t="s">
        <v>13</v>
      </c>
      <c r="B15" t="e">
        <f>#REF!</f>
        <v>#REF!</v>
      </c>
    </row>
    <row r="16" spans="1:2" x14ac:dyDescent="0.25">
      <c r="A16" t="s">
        <v>14</v>
      </c>
      <c r="B16" t="e">
        <f>#REF!</f>
        <v>#REF!</v>
      </c>
    </row>
    <row r="17" spans="1:2" x14ac:dyDescent="0.25">
      <c r="A17" t="s">
        <v>15</v>
      </c>
      <c r="B17" t="e">
        <f>#REF!</f>
        <v>#REF!</v>
      </c>
    </row>
    <row r="18" spans="1:2" x14ac:dyDescent="0.25">
      <c r="A18" t="s">
        <v>16</v>
      </c>
      <c r="B18" t="e">
        <f>#REF!</f>
        <v>#REF!</v>
      </c>
    </row>
    <row r="19" spans="1:2" x14ac:dyDescent="0.25">
      <c r="A19" t="s">
        <v>17</v>
      </c>
      <c r="B19" t="e">
        <f>#REF!</f>
        <v>#REF!</v>
      </c>
    </row>
    <row r="20" spans="1:2" x14ac:dyDescent="0.25">
      <c r="A20" s="6" t="s">
        <v>18</v>
      </c>
      <c r="B20" t="e">
        <f>#REF!</f>
        <v>#REF!</v>
      </c>
    </row>
    <row r="21" spans="1:2" x14ac:dyDescent="0.25">
      <c r="A21" s="6" t="s">
        <v>19</v>
      </c>
      <c r="B21" t="e">
        <f>#REF!</f>
        <v>#REF!</v>
      </c>
    </row>
    <row r="22" spans="1:2" x14ac:dyDescent="0.25">
      <c r="A22" s="6" t="s">
        <v>20</v>
      </c>
      <c r="B22" t="e">
        <f>#REF!</f>
        <v>#REF!</v>
      </c>
    </row>
    <row r="23" spans="1:2" x14ac:dyDescent="0.25">
      <c r="A23" s="6" t="s">
        <v>21</v>
      </c>
      <c r="B23" t="e">
        <f>#REF!</f>
        <v>#REF!</v>
      </c>
    </row>
    <row r="24" spans="1:2" x14ac:dyDescent="0.25">
      <c r="A24" s="6" t="s">
        <v>22</v>
      </c>
      <c r="B24" t="e">
        <f>#REF!</f>
        <v>#REF!</v>
      </c>
    </row>
    <row r="25" spans="1:2" x14ac:dyDescent="0.25">
      <c r="A25" s="6" t="s">
        <v>23</v>
      </c>
      <c r="B25" t="e">
        <f>#REF!</f>
        <v>#REF!</v>
      </c>
    </row>
    <row r="26" spans="1:2" x14ac:dyDescent="0.25">
      <c r="A26" s="6" t="s">
        <v>24</v>
      </c>
      <c r="B26" t="e">
        <f>#REF!</f>
        <v>#REF!</v>
      </c>
    </row>
    <row r="27" spans="1:2" x14ac:dyDescent="0.25">
      <c r="A27" s="6" t="s">
        <v>25</v>
      </c>
      <c r="B27" t="e">
        <f>#REF!</f>
        <v>#REF!</v>
      </c>
    </row>
    <row r="28" spans="1:2" x14ac:dyDescent="0.25">
      <c r="A28" s="6" t="s">
        <v>26</v>
      </c>
      <c r="B28" t="e">
        <f>#REF!</f>
        <v>#REF!</v>
      </c>
    </row>
    <row r="29" spans="1:2" x14ac:dyDescent="0.25">
      <c r="A29" s="6" t="s">
        <v>27</v>
      </c>
      <c r="B29" t="e">
        <f>#REF!</f>
        <v>#REF!</v>
      </c>
    </row>
    <row r="30" spans="1:2" x14ac:dyDescent="0.25">
      <c r="A30" s="6" t="s">
        <v>28</v>
      </c>
      <c r="B30" t="e">
        <f>#REF!</f>
        <v>#REF!</v>
      </c>
    </row>
    <row r="31" spans="1:2" x14ac:dyDescent="0.25">
      <c r="A31" s="6" t="s">
        <v>29</v>
      </c>
      <c r="B31" t="e">
        <f>#REF!</f>
        <v>#REF!</v>
      </c>
    </row>
    <row r="32" spans="1:2" x14ac:dyDescent="0.25">
      <c r="A32" s="6" t="s">
        <v>30</v>
      </c>
      <c r="B32" t="e">
        <f>#REF!</f>
        <v>#REF!</v>
      </c>
    </row>
    <row r="33" spans="1:2" x14ac:dyDescent="0.25">
      <c r="A33" s="6" t="s">
        <v>31</v>
      </c>
      <c r="B33" t="e">
        <f>#REF!</f>
        <v>#REF!</v>
      </c>
    </row>
    <row r="34" spans="1:2" x14ac:dyDescent="0.25">
      <c r="A34" s="6" t="s">
        <v>32</v>
      </c>
      <c r="B34" t="e">
        <f>#REF!</f>
        <v>#REF!</v>
      </c>
    </row>
    <row r="35" spans="1:2" x14ac:dyDescent="0.25">
      <c r="A35" s="6" t="s">
        <v>33</v>
      </c>
      <c r="B35" t="e">
        <f>#REF!</f>
        <v>#REF!</v>
      </c>
    </row>
    <row r="36" spans="1:2" x14ac:dyDescent="0.25">
      <c r="A36" s="6" t="s">
        <v>34</v>
      </c>
      <c r="B36" t="e">
        <f>#REF!</f>
        <v>#REF!</v>
      </c>
    </row>
    <row r="37" spans="1:2" x14ac:dyDescent="0.25">
      <c r="A37" s="6" t="s">
        <v>35</v>
      </c>
      <c r="B37" t="e">
        <f>#REF!</f>
        <v>#REF!</v>
      </c>
    </row>
    <row r="38" spans="1:2" x14ac:dyDescent="0.25">
      <c r="A38" s="6" t="s">
        <v>36</v>
      </c>
      <c r="B38" t="e">
        <f>#REF!</f>
        <v>#REF!</v>
      </c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6:AN19"/>
  <sheetViews>
    <sheetView workbookViewId="0">
      <selection activeCell="AJ10" sqref="AJ10"/>
    </sheetView>
  </sheetViews>
  <sheetFormatPr defaultColWidth="11.42578125" defaultRowHeight="15" x14ac:dyDescent="0.25"/>
  <cols>
    <col min="28" max="28" width="17.5703125" customWidth="1"/>
    <col min="30" max="30" width="12.5703125" customWidth="1"/>
    <col min="32" max="32" width="21.140625" customWidth="1"/>
    <col min="36" max="36" width="12.85546875" customWidth="1"/>
    <col min="38" max="38" width="15.85546875" customWidth="1"/>
  </cols>
  <sheetData>
    <row r="6" spans="1:40" x14ac:dyDescent="0.25">
      <c r="A6" t="s">
        <v>37</v>
      </c>
      <c r="B6" t="s">
        <v>38</v>
      </c>
      <c r="D6" t="s">
        <v>39</v>
      </c>
      <c r="E6" t="s">
        <v>40</v>
      </c>
      <c r="G6" t="s">
        <v>41</v>
      </c>
      <c r="H6" t="s">
        <v>40</v>
      </c>
      <c r="J6" t="s">
        <v>42</v>
      </c>
      <c r="K6" t="s">
        <v>40</v>
      </c>
      <c r="M6" t="s">
        <v>43</v>
      </c>
      <c r="N6" t="s">
        <v>40</v>
      </c>
      <c r="P6" t="s">
        <v>44</v>
      </c>
      <c r="Q6" t="s">
        <v>40</v>
      </c>
      <c r="S6" t="s">
        <v>45</v>
      </c>
      <c r="T6" t="s">
        <v>40</v>
      </c>
      <c r="W6" t="s">
        <v>46</v>
      </c>
      <c r="Z6" t="s">
        <v>47</v>
      </c>
      <c r="AB6" t="s">
        <v>48</v>
      </c>
      <c r="AD6" t="s">
        <v>4</v>
      </c>
      <c r="AF6" t="s">
        <v>49</v>
      </c>
      <c r="AH6" t="s">
        <v>50</v>
      </c>
      <c r="AJ6" t="s">
        <v>33</v>
      </c>
      <c r="AL6" t="s">
        <v>51</v>
      </c>
      <c r="AN6" t="s">
        <v>52</v>
      </c>
    </row>
    <row r="7" spans="1:40" x14ac:dyDescent="0.25">
      <c r="A7">
        <v>1</v>
      </c>
      <c r="B7" t="s">
        <v>41</v>
      </c>
      <c r="D7" s="2" t="s">
        <v>53</v>
      </c>
      <c r="E7" s="3" t="s">
        <v>54</v>
      </c>
      <c r="G7" t="s">
        <v>55</v>
      </c>
      <c r="H7" t="s">
        <v>54</v>
      </c>
      <c r="J7" t="s">
        <v>56</v>
      </c>
      <c r="K7" t="s">
        <v>54</v>
      </c>
      <c r="M7" t="s">
        <v>55</v>
      </c>
      <c r="N7" t="s">
        <v>54</v>
      </c>
      <c r="P7" t="s">
        <v>57</v>
      </c>
      <c r="Q7" t="s">
        <v>54</v>
      </c>
      <c r="S7" t="s">
        <v>57</v>
      </c>
      <c r="T7" t="s">
        <v>54</v>
      </c>
      <c r="W7" t="s">
        <v>54</v>
      </c>
      <c r="Z7" t="s">
        <v>58</v>
      </c>
      <c r="AB7" t="s">
        <v>59</v>
      </c>
      <c r="AD7" t="s">
        <v>60</v>
      </c>
      <c r="AF7" t="s">
        <v>61</v>
      </c>
      <c r="AH7" t="s">
        <v>62</v>
      </c>
      <c r="AJ7" t="s">
        <v>62</v>
      </c>
      <c r="AL7" t="s">
        <v>63</v>
      </c>
      <c r="AN7" t="s">
        <v>54</v>
      </c>
    </row>
    <row r="8" spans="1:40" x14ac:dyDescent="0.25">
      <c r="A8">
        <v>2</v>
      </c>
      <c r="B8" t="s">
        <v>42</v>
      </c>
      <c r="D8" s="4" t="s">
        <v>64</v>
      </c>
      <c r="E8" s="4" t="s">
        <v>54</v>
      </c>
      <c r="G8" t="s">
        <v>65</v>
      </c>
      <c r="H8" t="s">
        <v>54</v>
      </c>
      <c r="J8" t="s">
        <v>64</v>
      </c>
      <c r="K8" t="s">
        <v>54</v>
      </c>
      <c r="M8" t="s">
        <v>65</v>
      </c>
      <c r="N8" t="s">
        <v>54</v>
      </c>
      <c r="P8" t="s">
        <v>66</v>
      </c>
      <c r="Q8" t="s">
        <v>54</v>
      </c>
      <c r="S8" t="s">
        <v>66</v>
      </c>
      <c r="T8" t="s">
        <v>54</v>
      </c>
      <c r="W8" t="s">
        <v>67</v>
      </c>
      <c r="Z8" t="s">
        <v>68</v>
      </c>
      <c r="AB8" t="s">
        <v>69</v>
      </c>
      <c r="AD8" t="s">
        <v>70</v>
      </c>
      <c r="AF8" t="s">
        <v>71</v>
      </c>
      <c r="AH8" t="s">
        <v>72</v>
      </c>
      <c r="AJ8" t="s">
        <v>72</v>
      </c>
      <c r="AL8" t="s">
        <v>73</v>
      </c>
      <c r="AN8" t="s">
        <v>74</v>
      </c>
    </row>
    <row r="9" spans="1:40" x14ac:dyDescent="0.25">
      <c r="A9">
        <v>3</v>
      </c>
      <c r="B9" t="s">
        <v>43</v>
      </c>
      <c r="D9" s="2" t="s">
        <v>75</v>
      </c>
      <c r="E9" s="4" t="s">
        <v>67</v>
      </c>
      <c r="G9" t="s">
        <v>76</v>
      </c>
      <c r="H9" s="4" t="s">
        <v>67</v>
      </c>
      <c r="J9" t="s">
        <v>77</v>
      </c>
      <c r="K9" s="4" t="s">
        <v>67</v>
      </c>
      <c r="M9" t="s">
        <v>76</v>
      </c>
      <c r="N9" s="4" t="s">
        <v>67</v>
      </c>
      <c r="P9" t="s">
        <v>78</v>
      </c>
      <c r="Q9" t="s">
        <v>54</v>
      </c>
      <c r="S9" t="s">
        <v>78</v>
      </c>
      <c r="T9" t="s">
        <v>67</v>
      </c>
      <c r="AB9" t="s">
        <v>79</v>
      </c>
      <c r="AD9" t="s">
        <v>80</v>
      </c>
      <c r="AF9" t="s">
        <v>80</v>
      </c>
      <c r="AH9" t="s">
        <v>81</v>
      </c>
      <c r="AJ9" t="s">
        <v>81</v>
      </c>
      <c r="AL9" t="s">
        <v>82</v>
      </c>
    </row>
    <row r="10" spans="1:40" x14ac:dyDescent="0.25">
      <c r="A10">
        <v>4</v>
      </c>
      <c r="B10" t="s">
        <v>39</v>
      </c>
      <c r="D10" s="4" t="s">
        <v>83</v>
      </c>
      <c r="E10" s="4" t="s">
        <v>67</v>
      </c>
      <c r="G10" t="s">
        <v>84</v>
      </c>
      <c r="H10" s="4" t="s">
        <v>67</v>
      </c>
      <c r="J10" t="s">
        <v>85</v>
      </c>
      <c r="K10" s="4" t="s">
        <v>67</v>
      </c>
      <c r="M10" t="s">
        <v>86</v>
      </c>
      <c r="N10" s="4" t="s">
        <v>67</v>
      </c>
      <c r="P10" t="s">
        <v>87</v>
      </c>
      <c r="Q10" t="s">
        <v>67</v>
      </c>
      <c r="S10" t="s">
        <v>87</v>
      </c>
      <c r="T10" t="s">
        <v>67</v>
      </c>
      <c r="AB10" t="s">
        <v>80</v>
      </c>
      <c r="AH10" t="s">
        <v>88</v>
      </c>
      <c r="AJ10" t="s">
        <v>88</v>
      </c>
      <c r="AL10" t="s">
        <v>89</v>
      </c>
    </row>
    <row r="11" spans="1:40" x14ac:dyDescent="0.25">
      <c r="A11">
        <v>5</v>
      </c>
      <c r="B11" t="s">
        <v>44</v>
      </c>
      <c r="D11" s="2" t="s">
        <v>90</v>
      </c>
      <c r="E11" s="4" t="s">
        <v>67</v>
      </c>
      <c r="J11" t="s">
        <v>90</v>
      </c>
      <c r="K11" s="4" t="s">
        <v>67</v>
      </c>
      <c r="P11" t="s">
        <v>91</v>
      </c>
      <c r="Q11" t="s">
        <v>67</v>
      </c>
      <c r="S11" t="s">
        <v>91</v>
      </c>
      <c r="T11" t="s">
        <v>67</v>
      </c>
      <c r="AH11" t="s">
        <v>92</v>
      </c>
      <c r="AJ11" t="s">
        <v>92</v>
      </c>
      <c r="AL11" t="s">
        <v>80</v>
      </c>
    </row>
    <row r="12" spans="1:40" x14ac:dyDescent="0.25">
      <c r="A12">
        <v>6</v>
      </c>
      <c r="B12" t="s">
        <v>45</v>
      </c>
      <c r="D12" s="5" t="s">
        <v>93</v>
      </c>
      <c r="E12" s="4" t="s">
        <v>67</v>
      </c>
      <c r="P12" t="s">
        <v>94</v>
      </c>
      <c r="Q12" t="s">
        <v>67</v>
      </c>
      <c r="S12" t="s">
        <v>94</v>
      </c>
      <c r="T12" t="s">
        <v>67</v>
      </c>
      <c r="AH12" t="s">
        <v>80</v>
      </c>
      <c r="AJ12" t="s">
        <v>80</v>
      </c>
    </row>
    <row r="13" spans="1:40" x14ac:dyDescent="0.25">
      <c r="A13">
        <v>7</v>
      </c>
      <c r="B13" t="s">
        <v>80</v>
      </c>
    </row>
    <row r="19" spans="25:25" x14ac:dyDescent="0.25">
      <c r="Y19" s="1" t="s">
        <v>95</v>
      </c>
    </row>
  </sheetData>
  <pageMargins left="0.7" right="0.7" top="0.78740157499999996" bottom="0.78740157499999996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tabSelected="1" topLeftCell="A21" zoomScaleNormal="100" workbookViewId="0">
      <selection activeCell="A33" sqref="A33:F33"/>
    </sheetView>
  </sheetViews>
  <sheetFormatPr defaultRowHeight="15" x14ac:dyDescent="0.25"/>
  <cols>
    <col min="1" max="1" width="32.140625" customWidth="1"/>
    <col min="2" max="2" width="21.85546875" customWidth="1"/>
    <col min="3" max="3" width="15.85546875" customWidth="1"/>
    <col min="4" max="6" width="23.28515625" customWidth="1"/>
    <col min="8" max="8" width="16.85546875" customWidth="1"/>
    <col min="9" max="9" width="26" customWidth="1"/>
  </cols>
  <sheetData>
    <row r="1" spans="1:7" ht="38.25" x14ac:dyDescent="0.25">
      <c r="A1" s="18" t="s">
        <v>96</v>
      </c>
      <c r="B1" s="18" t="s">
        <v>97</v>
      </c>
      <c r="C1" s="18" t="s">
        <v>98</v>
      </c>
      <c r="D1" s="17" t="s">
        <v>99</v>
      </c>
      <c r="E1" s="17" t="s">
        <v>100</v>
      </c>
      <c r="F1" s="17" t="s">
        <v>101</v>
      </c>
      <c r="G1" s="28"/>
    </row>
    <row r="2" spans="1:7" x14ac:dyDescent="0.25">
      <c r="A2" s="31" t="s">
        <v>102</v>
      </c>
      <c r="B2" s="30"/>
      <c r="C2" s="30"/>
      <c r="D2" s="30"/>
      <c r="E2" s="30"/>
      <c r="F2" s="30"/>
    </row>
    <row r="3" spans="1:7" ht="22.5" x14ac:dyDescent="0.25">
      <c r="A3" s="20" t="s">
        <v>103</v>
      </c>
      <c r="B3" s="12" t="s">
        <v>104</v>
      </c>
      <c r="C3" s="13" t="s">
        <v>105</v>
      </c>
      <c r="D3" s="11" t="s">
        <v>106</v>
      </c>
      <c r="E3" s="14" t="s">
        <v>104</v>
      </c>
      <c r="F3" s="14" t="s">
        <v>107</v>
      </c>
    </row>
    <row r="4" spans="1:7" ht="33.75" x14ac:dyDescent="0.25">
      <c r="A4" s="21" t="s">
        <v>108</v>
      </c>
      <c r="B4" s="12" t="s">
        <v>104</v>
      </c>
      <c r="C4" s="13" t="s">
        <v>105</v>
      </c>
      <c r="D4" s="11" t="s">
        <v>106</v>
      </c>
      <c r="E4" s="7" t="s">
        <v>109</v>
      </c>
      <c r="F4" s="14" t="s">
        <v>107</v>
      </c>
    </row>
    <row r="5" spans="1:7" x14ac:dyDescent="0.25">
      <c r="A5" s="29" t="s">
        <v>110</v>
      </c>
      <c r="B5" s="30"/>
      <c r="C5" s="30"/>
      <c r="D5" s="30"/>
      <c r="E5" s="30"/>
      <c r="F5" s="30"/>
    </row>
    <row r="6" spans="1:7" ht="45" x14ac:dyDescent="0.25">
      <c r="A6" s="21" t="s">
        <v>111</v>
      </c>
      <c r="B6" s="11" t="s">
        <v>112</v>
      </c>
      <c r="C6" s="14" t="s">
        <v>113</v>
      </c>
      <c r="D6" s="14" t="s">
        <v>114</v>
      </c>
      <c r="E6" s="14" t="s">
        <v>104</v>
      </c>
      <c r="F6" s="14" t="s">
        <v>107</v>
      </c>
    </row>
    <row r="7" spans="1:7" ht="22.5" x14ac:dyDescent="0.25">
      <c r="A7" s="22" t="s">
        <v>115</v>
      </c>
      <c r="B7" s="11" t="s">
        <v>112</v>
      </c>
      <c r="C7" s="14" t="s">
        <v>116</v>
      </c>
      <c r="D7" s="14" t="s">
        <v>117</v>
      </c>
      <c r="E7" s="14" t="s">
        <v>104</v>
      </c>
      <c r="F7" s="14" t="s">
        <v>107</v>
      </c>
    </row>
    <row r="8" spans="1:7" x14ac:dyDescent="0.25">
      <c r="A8" s="23" t="s">
        <v>118</v>
      </c>
      <c r="B8" s="11" t="s">
        <v>112</v>
      </c>
      <c r="C8" s="13" t="s">
        <v>105</v>
      </c>
      <c r="D8" s="11" t="s">
        <v>119</v>
      </c>
      <c r="E8" s="14" t="s">
        <v>104</v>
      </c>
      <c r="F8" s="14" t="s">
        <v>107</v>
      </c>
    </row>
    <row r="9" spans="1:7" x14ac:dyDescent="0.25">
      <c r="A9" s="29" t="s">
        <v>120</v>
      </c>
      <c r="B9" s="30"/>
      <c r="C9" s="30"/>
      <c r="D9" s="30"/>
      <c r="E9" s="30"/>
      <c r="F9" s="30"/>
    </row>
    <row r="10" spans="1:7" x14ac:dyDescent="0.25">
      <c r="A10" s="32" t="s">
        <v>121</v>
      </c>
      <c r="B10" s="33"/>
      <c r="C10" s="33"/>
      <c r="D10" s="33"/>
      <c r="E10" s="33"/>
      <c r="F10" s="33"/>
    </row>
    <row r="11" spans="1:7" ht="236.25" x14ac:dyDescent="0.25">
      <c r="A11" s="10" t="s">
        <v>122</v>
      </c>
      <c r="B11" s="16" t="s">
        <v>123</v>
      </c>
      <c r="C11" s="13" t="s">
        <v>124</v>
      </c>
      <c r="D11" s="11" t="s">
        <v>119</v>
      </c>
      <c r="E11" s="14" t="s">
        <v>104</v>
      </c>
      <c r="F11" s="14" t="s">
        <v>107</v>
      </c>
    </row>
    <row r="12" spans="1:7" ht="33.75" x14ac:dyDescent="0.25">
      <c r="A12" s="10" t="s">
        <v>125</v>
      </c>
      <c r="B12" s="11" t="s">
        <v>112</v>
      </c>
      <c r="C12" s="14" t="s">
        <v>113</v>
      </c>
      <c r="D12" s="11" t="s">
        <v>119</v>
      </c>
      <c r="E12" s="14" t="s">
        <v>104</v>
      </c>
      <c r="F12" s="14" t="s">
        <v>104</v>
      </c>
    </row>
    <row r="13" spans="1:7" ht="22.5" x14ac:dyDescent="0.25">
      <c r="A13" s="15" t="s">
        <v>126</v>
      </c>
      <c r="B13" s="11" t="s">
        <v>112</v>
      </c>
      <c r="C13" s="14" t="s">
        <v>113</v>
      </c>
      <c r="D13" s="11" t="s">
        <v>119</v>
      </c>
      <c r="E13" s="14" t="s">
        <v>104</v>
      </c>
      <c r="F13" s="14" t="s">
        <v>104</v>
      </c>
    </row>
    <row r="14" spans="1:7" x14ac:dyDescent="0.25">
      <c r="A14" s="34" t="s">
        <v>127</v>
      </c>
      <c r="B14" s="35"/>
      <c r="C14" s="35"/>
      <c r="D14" s="35"/>
      <c r="E14" s="35"/>
      <c r="F14" s="35"/>
    </row>
    <row r="15" spans="1:7" ht="112.5" x14ac:dyDescent="0.25">
      <c r="A15" s="15" t="s">
        <v>128</v>
      </c>
      <c r="B15" s="14" t="s">
        <v>129</v>
      </c>
      <c r="C15" s="13" t="s">
        <v>124</v>
      </c>
      <c r="D15" s="11" t="s">
        <v>119</v>
      </c>
      <c r="E15" s="14" t="s">
        <v>104</v>
      </c>
      <c r="F15" s="14" t="s">
        <v>107</v>
      </c>
    </row>
    <row r="16" spans="1:7" ht="22.5" x14ac:dyDescent="0.25">
      <c r="A16" s="15" t="s">
        <v>130</v>
      </c>
      <c r="B16" s="11" t="s">
        <v>104</v>
      </c>
      <c r="C16" s="14" t="s">
        <v>113</v>
      </c>
      <c r="D16" s="11" t="s">
        <v>119</v>
      </c>
      <c r="E16" s="14" t="s">
        <v>104</v>
      </c>
      <c r="F16" s="14" t="s">
        <v>104</v>
      </c>
    </row>
    <row r="17" spans="1:9" x14ac:dyDescent="0.25">
      <c r="A17" s="34" t="s">
        <v>131</v>
      </c>
      <c r="B17" s="35"/>
      <c r="C17" s="35"/>
      <c r="D17" s="35"/>
      <c r="E17" s="35"/>
      <c r="F17" s="35"/>
    </row>
    <row r="18" spans="1:9" ht="56.25" x14ac:dyDescent="0.25">
      <c r="A18" s="15" t="s">
        <v>132</v>
      </c>
      <c r="B18" s="11" t="s">
        <v>112</v>
      </c>
      <c r="C18" s="13" t="s">
        <v>124</v>
      </c>
      <c r="D18" s="14" t="s">
        <v>168</v>
      </c>
      <c r="E18" s="14" t="s">
        <v>169</v>
      </c>
      <c r="F18" s="14" t="s">
        <v>107</v>
      </c>
    </row>
    <row r="19" spans="1:9" ht="22.5" x14ac:dyDescent="0.25">
      <c r="A19" s="15" t="s">
        <v>133</v>
      </c>
      <c r="B19" s="11" t="s">
        <v>112</v>
      </c>
      <c r="C19" s="13" t="s">
        <v>124</v>
      </c>
      <c r="D19" s="11" t="s">
        <v>119</v>
      </c>
      <c r="E19" s="14" t="s">
        <v>104</v>
      </c>
      <c r="F19" s="14" t="s">
        <v>107</v>
      </c>
    </row>
    <row r="20" spans="1:9" x14ac:dyDescent="0.25">
      <c r="A20" s="29" t="s">
        <v>134</v>
      </c>
      <c r="B20" s="30"/>
      <c r="C20" s="30"/>
      <c r="D20" s="30"/>
      <c r="E20" s="30"/>
      <c r="F20" s="30"/>
    </row>
    <row r="21" spans="1:9" ht="22.5" x14ac:dyDescent="0.25">
      <c r="A21" s="21" t="s">
        <v>135</v>
      </c>
      <c r="B21" s="11" t="s">
        <v>112</v>
      </c>
      <c r="C21" s="14" t="s">
        <v>136</v>
      </c>
      <c r="D21" s="11" t="s">
        <v>170</v>
      </c>
      <c r="E21" s="14" t="s">
        <v>137</v>
      </c>
      <c r="F21" s="14" t="s">
        <v>107</v>
      </c>
    </row>
    <row r="22" spans="1:9" ht="45" x14ac:dyDescent="0.25">
      <c r="A22" s="24" t="s">
        <v>138</v>
      </c>
      <c r="B22" s="11" t="s">
        <v>112</v>
      </c>
      <c r="C22" s="13" t="s">
        <v>105</v>
      </c>
      <c r="D22" s="14" t="s">
        <v>174</v>
      </c>
      <c r="E22" s="14" t="s">
        <v>167</v>
      </c>
      <c r="F22" s="14" t="s">
        <v>160</v>
      </c>
    </row>
    <row r="23" spans="1:9" x14ac:dyDescent="0.25">
      <c r="A23" s="23" t="s">
        <v>139</v>
      </c>
      <c r="B23" s="11" t="s">
        <v>112</v>
      </c>
      <c r="C23" s="13" t="s">
        <v>105</v>
      </c>
      <c r="D23" s="11" t="s">
        <v>140</v>
      </c>
      <c r="E23" s="14" t="s">
        <v>104</v>
      </c>
      <c r="F23" s="14" t="s">
        <v>107</v>
      </c>
    </row>
    <row r="24" spans="1:9" ht="33.75" x14ac:dyDescent="0.25">
      <c r="A24" s="24" t="s">
        <v>141</v>
      </c>
      <c r="B24" s="11" t="s">
        <v>142</v>
      </c>
      <c r="C24" s="13" t="s">
        <v>143</v>
      </c>
      <c r="D24" s="11" t="s">
        <v>119</v>
      </c>
      <c r="E24" s="14" t="s">
        <v>104</v>
      </c>
      <c r="F24" s="14" t="s">
        <v>107</v>
      </c>
    </row>
    <row r="25" spans="1:9" x14ac:dyDescent="0.25">
      <c r="A25" s="29" t="s">
        <v>144</v>
      </c>
      <c r="B25" s="30"/>
      <c r="C25" s="30"/>
      <c r="D25" s="30"/>
      <c r="E25" s="30"/>
      <c r="F25" s="30"/>
    </row>
    <row r="26" spans="1:9" ht="56.25" x14ac:dyDescent="0.25">
      <c r="A26" s="25" t="s">
        <v>145</v>
      </c>
      <c r="B26" s="14" t="s">
        <v>146</v>
      </c>
      <c r="C26" s="13" t="s">
        <v>161</v>
      </c>
      <c r="D26" s="27" t="s">
        <v>104</v>
      </c>
      <c r="E26" s="14" t="s">
        <v>172</v>
      </c>
      <c r="F26" s="14" t="s">
        <v>165</v>
      </c>
    </row>
    <row r="27" spans="1:9" ht="22.5" x14ac:dyDescent="0.25">
      <c r="A27" s="25" t="s">
        <v>147</v>
      </c>
      <c r="B27" s="14" t="s">
        <v>104</v>
      </c>
      <c r="C27" s="13" t="s">
        <v>161</v>
      </c>
      <c r="D27" s="14" t="s">
        <v>104</v>
      </c>
      <c r="E27" s="14" t="s">
        <v>104</v>
      </c>
      <c r="F27" s="14" t="s">
        <v>163</v>
      </c>
    </row>
    <row r="28" spans="1:9" ht="45" x14ac:dyDescent="0.25">
      <c r="A28" s="25" t="s">
        <v>148</v>
      </c>
      <c r="B28" s="14" t="s">
        <v>149</v>
      </c>
      <c r="C28" s="13" t="s">
        <v>161</v>
      </c>
      <c r="D28" s="27" t="s">
        <v>104</v>
      </c>
      <c r="E28" s="14" t="s">
        <v>172</v>
      </c>
      <c r="F28" s="14" t="s">
        <v>165</v>
      </c>
    </row>
    <row r="29" spans="1:9" ht="45" x14ac:dyDescent="0.25">
      <c r="A29" s="24" t="s">
        <v>150</v>
      </c>
      <c r="B29" s="14" t="s">
        <v>112</v>
      </c>
      <c r="C29" s="14" t="s">
        <v>162</v>
      </c>
      <c r="D29" s="14" t="s">
        <v>175</v>
      </c>
      <c r="E29" s="14" t="s">
        <v>164</v>
      </c>
      <c r="F29" s="14" t="s">
        <v>163</v>
      </c>
      <c r="H29" s="26"/>
      <c r="I29" s="26"/>
    </row>
    <row r="30" spans="1:9" ht="19.5" customHeight="1" x14ac:dyDescent="0.25">
      <c r="A30" s="24" t="s">
        <v>151</v>
      </c>
      <c r="B30" s="14" t="s">
        <v>112</v>
      </c>
      <c r="C30" s="13" t="s">
        <v>161</v>
      </c>
      <c r="D30" s="14" t="s">
        <v>173</v>
      </c>
      <c r="E30" s="14" t="s">
        <v>171</v>
      </c>
      <c r="F30" s="14" t="s">
        <v>163</v>
      </c>
    </row>
    <row r="31" spans="1:9" ht="57.75" customHeight="1" x14ac:dyDescent="0.25">
      <c r="A31" s="24" t="s">
        <v>152</v>
      </c>
      <c r="B31" s="14" t="s">
        <v>112</v>
      </c>
      <c r="C31" s="13" t="s">
        <v>161</v>
      </c>
      <c r="D31" s="27" t="s">
        <v>173</v>
      </c>
      <c r="E31" s="14" t="s">
        <v>171</v>
      </c>
      <c r="F31" s="14" t="s">
        <v>163</v>
      </c>
    </row>
    <row r="32" spans="1:9" ht="67.5" x14ac:dyDescent="0.25">
      <c r="A32" s="24" t="s">
        <v>153</v>
      </c>
      <c r="B32" s="14" t="s">
        <v>154</v>
      </c>
      <c r="C32" s="14" t="s">
        <v>155</v>
      </c>
      <c r="D32" s="14" t="s">
        <v>176</v>
      </c>
      <c r="E32" s="14" t="s">
        <v>171</v>
      </c>
      <c r="F32" s="14" t="s">
        <v>107</v>
      </c>
    </row>
    <row r="33" spans="1:6" x14ac:dyDescent="0.25">
      <c r="A33" s="29" t="s">
        <v>156</v>
      </c>
      <c r="B33" s="30"/>
      <c r="C33" s="30"/>
      <c r="D33" s="30"/>
      <c r="E33" s="30"/>
      <c r="F33" s="30"/>
    </row>
    <row r="34" spans="1:6" ht="45" x14ac:dyDescent="0.25">
      <c r="A34" s="24" t="s">
        <v>157</v>
      </c>
      <c r="B34" s="14" t="s">
        <v>158</v>
      </c>
      <c r="C34" s="14" t="s">
        <v>113</v>
      </c>
      <c r="D34" s="14" t="s">
        <v>159</v>
      </c>
      <c r="E34" s="14" t="s">
        <v>104</v>
      </c>
      <c r="F34" s="14" t="s">
        <v>166</v>
      </c>
    </row>
    <row r="35" spans="1:6" x14ac:dyDescent="0.25">
      <c r="A35" s="9"/>
      <c r="B35" s="9"/>
      <c r="C35" s="9"/>
      <c r="D35" s="9"/>
      <c r="E35" s="9"/>
      <c r="F35" s="9"/>
    </row>
    <row r="36" spans="1:6" x14ac:dyDescent="0.25">
      <c r="A36" s="19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  <row r="39" spans="1:6" x14ac:dyDescent="0.25">
      <c r="A39" s="8"/>
      <c r="B39" s="8"/>
      <c r="C39" s="8"/>
      <c r="D39" s="8"/>
      <c r="E39" s="8"/>
      <c r="F39" s="8"/>
    </row>
  </sheetData>
  <mergeCells count="9">
    <mergeCell ref="A33:F33"/>
    <mergeCell ref="A2:F2"/>
    <mergeCell ref="A5:F5"/>
    <mergeCell ref="A9:F9"/>
    <mergeCell ref="A10:F10"/>
    <mergeCell ref="A14:F14"/>
    <mergeCell ref="A17:F17"/>
    <mergeCell ref="A20:F20"/>
    <mergeCell ref="A25:F25"/>
  </mergeCells>
  <hyperlinks>
    <hyperlink ref="A8" r:id="rId1" display="https://xgis.maaamet.ee/xgis2/page/app/paasteamet_ohtvesi" xr:uid="{00000000-0004-0000-0200-000000000000}"/>
    <hyperlink ref="A23" r:id="rId2" display="https://xgis.maaamet.ee/xgis2/page/app/maardlad" xr:uid="{00000000-0004-0000-02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Data</vt:lpstr>
      <vt:lpstr>Defs</vt:lpstr>
      <vt:lpstr>Hoonestamata maatulundusmaa</vt:lpstr>
      <vt:lpstr>n_AreaType</vt:lpstr>
      <vt:lpstr>n_Breeam</vt:lpstr>
      <vt:lpstr>n_BuiltZertNames</vt:lpstr>
      <vt:lpstr>n_DGNB</vt:lpstr>
      <vt:lpstr>n_GreenLease</vt:lpstr>
      <vt:lpstr>n_GreenStar</vt:lpstr>
      <vt:lpstr>n_HQE</vt:lpstr>
      <vt:lpstr>n_ImmediateVici</vt:lpstr>
      <vt:lpstr>n_Leed</vt:lpstr>
      <vt:lpstr>n_MediaEquip</vt:lpstr>
      <vt:lpstr>n_monuprot</vt:lpstr>
      <vt:lpstr>n_Nabers</vt:lpstr>
      <vt:lpstr>n_quali</vt:lpstr>
      <vt:lpstr>n_RenewEner</vt:lpstr>
      <vt:lpstr>n_yes_na</vt:lpstr>
      <vt:lpstr>n_yn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Aivar</dc:creator>
  <cp:keywords/>
  <dc:description/>
  <cp:lastModifiedBy>Eva-Mari Luts</cp:lastModifiedBy>
  <cp:revision/>
  <dcterms:created xsi:type="dcterms:W3CDTF">2021-07-09T07:24:54Z</dcterms:created>
  <dcterms:modified xsi:type="dcterms:W3CDTF">2025-08-08T11:24:09Z</dcterms:modified>
  <cp:category/>
  <cp:contentStatus/>
</cp:coreProperties>
</file>